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0" windowWidth="20736" windowHeight="11640" tabRatio="817"/>
  </bookViews>
  <sheets>
    <sheet name="МДҰ әдіскерінің жинағы" sheetId="16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6"/>
  <c r="D11"/>
  <c r="E11"/>
  <c r="F11"/>
  <c r="G11"/>
  <c r="H11"/>
  <c r="I11"/>
  <c r="J11"/>
  <c r="K11"/>
  <c r="L11"/>
  <c r="M11"/>
  <c r="N11"/>
  <c r="O11"/>
  <c r="P11"/>
  <c r="Q11"/>
  <c r="B11"/>
  <c r="V10" l="1"/>
  <c r="W10" s="1"/>
  <c r="V9"/>
  <c r="W9" s="1"/>
  <c r="T10"/>
  <c r="U10" s="1"/>
  <c r="T9"/>
  <c r="U9" s="1"/>
  <c r="S10"/>
  <c r="S9"/>
  <c r="I12" l="1"/>
  <c r="N12"/>
  <c r="J12"/>
  <c r="B12"/>
  <c r="F12"/>
  <c r="Q12"/>
  <c r="M12"/>
  <c r="E12"/>
  <c r="P12"/>
  <c r="C12"/>
  <c r="G12"/>
  <c r="K12"/>
  <c r="O12"/>
  <c r="D12"/>
  <c r="H12"/>
  <c r="L12"/>
</calcChain>
</file>

<file path=xl/sharedStrings.xml><?xml version="1.0" encoding="utf-8"?>
<sst xmlns="http://schemas.openxmlformats.org/spreadsheetml/2006/main" count="39" uniqueCount="22">
  <si>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</si>
  <si>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</si>
  <si>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</si>
  <si>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</si>
  <si>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</si>
  <si>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</si>
  <si>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</si>
  <si>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</si>
  <si>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</si>
  <si>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</si>
  <si>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</si>
  <si>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</si>
  <si>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</si>
  <si>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</si>
  <si>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</si>
  <si>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</si>
  <si>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</si>
  <si>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</si>
  <si>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Оқыту тілі қазақ</t>
  </si>
  <si>
    <t>Әдіскерінің аты-жөні Л.М.Муканова</t>
  </si>
  <si>
    <t xml:space="preserve">МДҰ атауы ЖШС "К.Ж.Муханов" "Сұлтан" жеке балабақшасы </t>
  </si>
  <si>
    <t>Мекен-жайы Ш.Калдаякова 36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</si>
</sst>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zoomScaleNormal="100" workbookViewId="0">
      <selection activeCell="R11" sqref="R11"/>
    </sheetView>
  </sheetViews>
  <sheetFormatPr defaultRowHeight="14.4"/>
  <cols>
    <col min="1" max="1" width="19.33203125" customWidth="1"/>
    <col min="2" max="2" width="9.5546875" bestFit="1" customWidth="1"/>
    <col min="3" max="17" width="9.33203125" bestFit="1" customWidth="1"/>
  </cols>
  <sheetData>
    <row r="1" spans="1:23">
      <c r="N1" s="22"/>
      <c r="O1" s="22"/>
      <c r="V1" s="27" t="s">
        <v>12</v>
      </c>
      <c r="W1" s="27"/>
    </row>
    <row r="2" spans="1:23" ht="15.6">
      <c r="B2" s="7" t="s">
        <v>14</v>
      </c>
      <c r="C2" s="2"/>
      <c r="E2" s="2"/>
      <c r="F2" s="2"/>
      <c r="I2" s="20" t="s">
        <v>20</v>
      </c>
      <c r="J2" s="20"/>
      <c r="K2" s="20"/>
      <c r="L2" s="20"/>
      <c r="M2" s="20"/>
      <c r="N2" s="3"/>
      <c r="O2" s="3"/>
    </row>
    <row r="3" spans="1:23" ht="15.6">
      <c r="A3" s="3"/>
      <c r="B3" s="26" t="s">
        <v>19</v>
      </c>
      <c r="C3" s="26"/>
      <c r="D3" s="26"/>
      <c r="E3" s="26"/>
      <c r="F3" s="26"/>
      <c r="G3" s="26"/>
      <c r="H3" s="2"/>
      <c r="I3" s="28" t="s">
        <v>21</v>
      </c>
      <c r="J3" s="28"/>
      <c r="K3" s="28"/>
      <c r="L3" s="28"/>
      <c r="M3" s="28"/>
      <c r="N3" s="28"/>
      <c r="O3" s="3"/>
      <c r="P3" s="3"/>
      <c r="Q3" s="3"/>
    </row>
    <row r="4" spans="1:23" ht="15.6">
      <c r="C4" s="8"/>
      <c r="E4" s="3"/>
      <c r="F4" s="3"/>
      <c r="I4" s="29" t="s">
        <v>18</v>
      </c>
      <c r="J4" s="29"/>
      <c r="K4" s="29"/>
      <c r="L4" s="29"/>
      <c r="M4" s="29"/>
      <c r="N4" s="29"/>
      <c r="O4" s="3"/>
      <c r="P4" s="3"/>
      <c r="Q4" s="3"/>
    </row>
    <row r="5" spans="1:23" ht="15.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4" t="s">
        <v>17</v>
      </c>
      <c r="B7" s="23" t="s">
        <v>8</v>
      </c>
      <c r="C7" s="23" t="s">
        <v>1</v>
      </c>
      <c r="D7" s="23"/>
      <c r="E7" s="23"/>
      <c r="F7" s="23" t="s">
        <v>4</v>
      </c>
      <c r="G7" s="23"/>
      <c r="H7" s="23"/>
      <c r="I7" s="23" t="s">
        <v>2</v>
      </c>
      <c r="J7" s="23"/>
      <c r="K7" s="23"/>
      <c r="L7" s="23" t="s">
        <v>5</v>
      </c>
      <c r="M7" s="23"/>
      <c r="N7" s="23"/>
      <c r="O7" s="23" t="s">
        <v>3</v>
      </c>
      <c r="P7" s="23"/>
      <c r="Q7" s="23"/>
      <c r="R7" s="21" t="s">
        <v>16</v>
      </c>
      <c r="S7" s="21"/>
      <c r="T7" s="21"/>
      <c r="U7" s="21"/>
      <c r="V7" s="21"/>
      <c r="W7" s="21"/>
    </row>
    <row r="8" spans="1:23" ht="78">
      <c r="A8" s="25"/>
      <c r="B8" s="23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7" t="s">
        <v>6</v>
      </c>
      <c r="V8" s="1" t="s">
        <v>11</v>
      </c>
      <c r="W8" s="1" t="s">
        <v>6</v>
      </c>
    </row>
    <row r="9" spans="1:23" ht="15.6">
      <c r="A9" s="15" t="s">
        <v>13</v>
      </c>
      <c r="B9" s="11">
        <v>25</v>
      </c>
      <c r="C9" s="11">
        <v>60</v>
      </c>
      <c r="D9" s="11">
        <v>30</v>
      </c>
      <c r="E9" s="11">
        <v>10</v>
      </c>
      <c r="F9" s="11">
        <v>62</v>
      </c>
      <c r="G9" s="11">
        <v>30</v>
      </c>
      <c r="H9" s="11">
        <v>8</v>
      </c>
      <c r="I9" s="11">
        <v>60</v>
      </c>
      <c r="J9" s="11">
        <v>32</v>
      </c>
      <c r="K9" s="11">
        <v>8</v>
      </c>
      <c r="L9" s="11">
        <v>84</v>
      </c>
      <c r="M9" s="11">
        <v>16</v>
      </c>
      <c r="N9" s="11">
        <v>0</v>
      </c>
      <c r="O9" s="11">
        <v>81</v>
      </c>
      <c r="P9" s="11">
        <v>19</v>
      </c>
      <c r="Q9" s="11">
        <v>0</v>
      </c>
      <c r="R9" s="5">
        <v>69.400000000000006</v>
      </c>
      <c r="S9" s="6">
        <f t="shared" ref="S9:S10" si="0">R9*100/B9</f>
        <v>277.60000000000002</v>
      </c>
      <c r="T9" s="5">
        <f t="shared" ref="T9:T10" si="1">(D9+G9+J9+M9+P9)/5</f>
        <v>25.4</v>
      </c>
      <c r="U9" s="6">
        <f t="shared" ref="U9:U10" si="2">T9*100/B9</f>
        <v>101.6</v>
      </c>
      <c r="V9" s="19">
        <f t="shared" ref="V9:V10" si="3">(E9+H9+K9+N9+Q9)/5</f>
        <v>5.2</v>
      </c>
      <c r="W9" s="6">
        <f t="shared" ref="W9:W10" si="4">V9*100/B9</f>
        <v>20.8</v>
      </c>
    </row>
    <row r="10" spans="1:23" ht="15.6">
      <c r="A10" s="15" t="s">
        <v>15</v>
      </c>
      <c r="B10" s="11">
        <v>25</v>
      </c>
      <c r="C10" s="11">
        <v>80</v>
      </c>
      <c r="D10" s="11">
        <v>20</v>
      </c>
      <c r="E10" s="11">
        <v>0</v>
      </c>
      <c r="F10" s="11">
        <v>60</v>
      </c>
      <c r="G10" s="11">
        <v>24</v>
      </c>
      <c r="H10" s="11">
        <v>16</v>
      </c>
      <c r="I10" s="11">
        <v>60</v>
      </c>
      <c r="J10" s="11">
        <v>24</v>
      </c>
      <c r="K10" s="11">
        <v>16</v>
      </c>
      <c r="L10" s="11">
        <v>84</v>
      </c>
      <c r="M10" s="11">
        <v>16</v>
      </c>
      <c r="N10" s="11">
        <v>0</v>
      </c>
      <c r="O10" s="11">
        <v>78</v>
      </c>
      <c r="P10" s="11">
        <v>22</v>
      </c>
      <c r="Q10" s="11">
        <v>0</v>
      </c>
      <c r="R10" s="5">
        <v>72.400000000000006</v>
      </c>
      <c r="S10" s="6">
        <f t="shared" si="0"/>
        <v>289.60000000000002</v>
      </c>
      <c r="T10" s="5">
        <f t="shared" si="1"/>
        <v>21.2</v>
      </c>
      <c r="U10" s="6">
        <f t="shared" si="2"/>
        <v>84.8</v>
      </c>
      <c r="V10" s="19">
        <f t="shared" si="3"/>
        <v>6.4</v>
      </c>
      <c r="W10" s="6">
        <f t="shared" si="4"/>
        <v>25.6</v>
      </c>
    </row>
    <row r="11" spans="1:23" ht="15.6">
      <c r="A11" s="13" t="s">
        <v>0</v>
      </c>
      <c r="B11" s="13">
        <f t="shared" ref="B11:Q11" si="5">SUM(B8:B10)</f>
        <v>50</v>
      </c>
      <c r="C11" s="13">
        <f t="shared" si="5"/>
        <v>140</v>
      </c>
      <c r="D11" s="13">
        <f t="shared" si="5"/>
        <v>50</v>
      </c>
      <c r="E11" s="13">
        <f t="shared" si="5"/>
        <v>10</v>
      </c>
      <c r="F11" s="13">
        <f t="shared" si="5"/>
        <v>122</v>
      </c>
      <c r="G11" s="13">
        <f t="shared" si="5"/>
        <v>54</v>
      </c>
      <c r="H11" s="13">
        <f t="shared" si="5"/>
        <v>24</v>
      </c>
      <c r="I11" s="13">
        <f t="shared" si="5"/>
        <v>120</v>
      </c>
      <c r="J11" s="13">
        <f t="shared" si="5"/>
        <v>56</v>
      </c>
      <c r="K11" s="13">
        <f t="shared" si="5"/>
        <v>24</v>
      </c>
      <c r="L11" s="13">
        <f t="shared" si="5"/>
        <v>168</v>
      </c>
      <c r="M11" s="13">
        <f t="shared" si="5"/>
        <v>32</v>
      </c>
      <c r="N11" s="13">
        <f t="shared" si="5"/>
        <v>0</v>
      </c>
      <c r="O11" s="13">
        <f t="shared" si="5"/>
        <v>159</v>
      </c>
      <c r="P11" s="13">
        <f t="shared" si="5"/>
        <v>41</v>
      </c>
      <c r="Q11" s="13">
        <f t="shared" si="5"/>
        <v>0</v>
      </c>
      <c r="R11" s="5"/>
      <c r="S11" s="6"/>
      <c r="T11" s="5"/>
      <c r="U11" s="6"/>
      <c r="V11" s="19"/>
      <c r="W11" s="6"/>
    </row>
    <row r="12" spans="1:23" ht="17.25" customHeight="1">
      <c r="A12" s="18" t="s">
        <v>7</v>
      </c>
      <c r="B12" s="14">
        <f>B11*100/B11</f>
        <v>100</v>
      </c>
      <c r="C12" s="12">
        <f>C11*100/B11</f>
        <v>280</v>
      </c>
      <c r="D12" s="12">
        <f>D11*100/B11</f>
        <v>100</v>
      </c>
      <c r="E12" s="12">
        <f>E11*100/B11</f>
        <v>20</v>
      </c>
      <c r="F12" s="12">
        <f>F11*100/B11</f>
        <v>244</v>
      </c>
      <c r="G12" s="12">
        <f>G11*100/B11</f>
        <v>108</v>
      </c>
      <c r="H12" s="12">
        <f>H11*100/B11</f>
        <v>48</v>
      </c>
      <c r="I12" s="12">
        <f>I11*100/B11</f>
        <v>240</v>
      </c>
      <c r="J12" s="12">
        <f>J11*100/B11</f>
        <v>112</v>
      </c>
      <c r="K12" s="12">
        <f>K11*100/B11</f>
        <v>48</v>
      </c>
      <c r="L12" s="12">
        <f>L11*100/B11</f>
        <v>336</v>
      </c>
      <c r="M12" s="12">
        <f>M11*100/B11</f>
        <v>64</v>
      </c>
      <c r="N12" s="12">
        <f>N11*100/B11</f>
        <v>0</v>
      </c>
      <c r="O12" s="12">
        <f>O11*100/B11</f>
        <v>318</v>
      </c>
      <c r="P12" s="12">
        <f>P11*100/B11</f>
        <v>82</v>
      </c>
      <c r="Q12" s="12">
        <f>Q11*100/B11</f>
        <v>0</v>
      </c>
      <c r="R12" s="16"/>
      <c r="S12" s="16"/>
      <c r="T12" s="16"/>
      <c r="U12" s="16"/>
      <c r="V12" s="16"/>
      <c r="W12" s="16"/>
    </row>
    <row r="13" spans="1:23" ht="15.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</sheetData>
  <mergeCells count="13"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2026-09-13T11:51:28Z</dcterms:modified>
</cp:coreProperties>
</file>